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-150" windowWidth="5955" windowHeight="8340"/>
  </bookViews>
  <sheets>
    <sheet name="MP 927" sheetId="4" r:id="rId1"/>
  </sheets>
  <calcPr calcId="145621"/>
</workbook>
</file>

<file path=xl/calcChain.xml><?xml version="1.0" encoding="utf-8"?>
<calcChain xmlns="http://schemas.openxmlformats.org/spreadsheetml/2006/main">
  <c r="C19" i="4" l="1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</calcChain>
</file>

<file path=xl/sharedStrings.xml><?xml version="1.0" encoding="utf-8"?>
<sst xmlns="http://schemas.openxmlformats.org/spreadsheetml/2006/main" count="11" uniqueCount="11">
  <si>
    <t>Messparameter, Angaben in µg/m³</t>
  </si>
  <si>
    <t>12279 Berlin, Tempelhof-Schöneberg, Ortsteil Marienfelde, Erbendorfer Weg 13 (Alfred-Adler-Grundschule)</t>
  </si>
  <si>
    <t xml:space="preserve"> Datengrundlage (Jahresmittelwerte) für BLUME MP 927</t>
  </si>
  <si>
    <t>Schwefeldioxid (SO₂)</t>
  </si>
  <si>
    <t>Titel:</t>
  </si>
  <si>
    <t>Umweltatlas Karte 03_12_1</t>
  </si>
  <si>
    <t>Verfasser:</t>
  </si>
  <si>
    <t>Senatsverwaltung für Stadtentwicklung und Wohnen Berlin, III D 1 Informationssystem Stadt und Umwelt, Umweltatlas</t>
  </si>
  <si>
    <t>Thema:</t>
  </si>
  <si>
    <t>Entwicklung Luftqualität - Immissionen</t>
  </si>
  <si>
    <t>Schwefeldioxid (SO₂) kritischer Wert zum Schutz der Vegetation ab 2010 (39. BImSchV) (von 1999-2009: Grenzwert zum Schutz der Vegetation)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</si>
</sst>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 diagonalUp="1">
      <left/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164" fontId="1" fillId="2" borderId="7" xfId="0" applyNumberFormat="1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164" fontId="1" fillId="2" borderId="8" xfId="0" applyNumberFormat="1" applyFont="1" applyFill="1" applyBorder="1" applyAlignment="1" applyProtection="1">
      <alignment horizontal="left" vertical="top" wrapText="1"/>
      <protection locked="0"/>
    </xf>
    <xf numFmtId="9" fontId="1" fillId="0" borderId="1" xfId="0" applyNumberFormat="1" applyFont="1" applyBorder="1" applyAlignment="1" applyProtection="1">
      <alignment horizontal="left" vertical="top"/>
      <protection locked="0"/>
    </xf>
    <xf numFmtId="9" fontId="1" fillId="0" borderId="2" xfId="0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left" vertical="top" wrapText="1"/>
      <protection locked="0"/>
    </xf>
    <xf numFmtId="9" fontId="1" fillId="2" borderId="8" xfId="0" applyNumberFormat="1" applyFont="1" applyFill="1" applyBorder="1" applyAlignment="1" applyProtection="1">
      <alignment horizontal="left" vertical="top" wrapText="1"/>
      <protection locked="0"/>
    </xf>
    <xf numFmtId="0" fontId="3" fillId="2" borderId="9" xfId="0" applyNumberFormat="1" applyFont="1" applyFill="1" applyBorder="1" applyAlignment="1" applyProtection="1">
      <alignment horizontal="left" vertical="top" wrapText="1"/>
      <protection locked="0"/>
    </xf>
    <xf numFmtId="9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 horizontal="left" vertical="top"/>
    </xf>
    <xf numFmtId="0" fontId="1" fillId="0" borderId="14" xfId="0" applyFont="1" applyBorder="1" applyAlignment="1" applyProtection="1">
      <alignment horizontal="left" vertical="top"/>
      <protection locked="0"/>
    </xf>
    <xf numFmtId="9" fontId="1" fillId="0" borderId="14" xfId="0" applyNumberFormat="1" applyFont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 wrapText="1"/>
      <protection locked="0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9" fontId="1" fillId="4" borderId="7" xfId="0" applyNumberFormat="1" applyFont="1" applyFill="1" applyBorder="1" applyAlignment="1">
      <alignment horizontal="left" vertical="top"/>
    </xf>
    <xf numFmtId="9" fontId="1" fillId="4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164" fontId="2" fillId="3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left" vertical="top"/>
    </xf>
    <xf numFmtId="164" fontId="2" fillId="3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2440452965479E-2"/>
          <c:y val="0.1253731343283582"/>
          <c:w val="0.50913355525282544"/>
          <c:h val="0.72139303482587069"/>
        </c:manualLayout>
      </c:layout>
      <c:lineChart>
        <c:grouping val="standard"/>
        <c:varyColors val="0"/>
        <c:ser>
          <c:idx val="10"/>
          <c:order val="0"/>
          <c:tx>
            <c:strRef>
              <c:f>'MP 927'!$C$4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'MP 927'!$B$5:$B$17</c:f>
              <c:numCache>
                <c:formatCode>General</c:formatCode>
                <c:ptCount val="1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</c:numCache>
            </c:numRef>
          </c:cat>
          <c:val>
            <c:numRef>
              <c:f>'MP 927'!$C$5:$C$17</c:f>
              <c:numCache>
                <c:formatCode>0.0</c:formatCode>
                <c:ptCount val="13"/>
                <c:pt idx="0">
                  <c:v>82.166666666666671</c:v>
                </c:pt>
                <c:pt idx="1">
                  <c:v>91.75</c:v>
                </c:pt>
                <c:pt idx="2">
                  <c:v>83.083333333333329</c:v>
                </c:pt>
                <c:pt idx="3">
                  <c:v>94</c:v>
                </c:pt>
                <c:pt idx="4">
                  <c:v>82.416666666666671</c:v>
                </c:pt>
                <c:pt idx="5">
                  <c:v>67.5</c:v>
                </c:pt>
                <c:pt idx="6">
                  <c:v>69.416666666666671</c:v>
                </c:pt>
                <c:pt idx="7">
                  <c:v>59.416666666666664</c:v>
                </c:pt>
                <c:pt idx="8">
                  <c:v>58</c:v>
                </c:pt>
                <c:pt idx="9">
                  <c:v>62</c:v>
                </c:pt>
                <c:pt idx="10">
                  <c:v>59</c:v>
                </c:pt>
                <c:pt idx="11">
                  <c:v>72</c:v>
                </c:pt>
                <c:pt idx="12">
                  <c:v>47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'MP 927'!$D$4</c:f>
              <c:strCache>
                <c:ptCount val="1"/>
                <c:pt idx="0">
                  <c:v>Schwefeldioxid (SO₂) kritischer Wert zum Schutz der Vegetation ab 2010 (39. BImSchV) (von 1999-2009: Grenzwert zum Schutz der Vegetation)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ash"/>
            </a:ln>
          </c:spPr>
          <c:marker>
            <c:symbol val="none"/>
          </c:marker>
          <c:cat>
            <c:numRef>
              <c:f>'MP 927'!$B$5:$B$17</c:f>
              <c:numCache>
                <c:formatCode>General</c:formatCode>
                <c:ptCount val="1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</c:numCache>
            </c:numRef>
          </c:cat>
          <c:val>
            <c:numRef>
              <c:f>'MP 927'!$D$5:$D$17</c:f>
              <c:numCache>
                <c:formatCode>0.0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7328"/>
        <c:axId val="112068864"/>
      </c:lineChart>
      <c:catAx>
        <c:axId val="1120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068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068864"/>
        <c:scaling>
          <c:orientation val="minMax"/>
          <c:max val="10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1.5981735159817351E-2"/>
              <c:y val="1.791044776119403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067328"/>
        <c:crosses val="autoZero"/>
        <c:crossBetween val="between"/>
        <c:majorUnit val="15"/>
        <c:minorUnit val="5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539919105069853"/>
          <c:y val="0.14736898913827023"/>
          <c:w val="0.34513326533394495"/>
          <c:h val="0.721055411140822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87739010602"/>
          <c:y val="9.5522388059701493E-2"/>
          <c:w val="0.48063834780567943"/>
          <c:h val="0.74925373134328355"/>
        </c:manualLayout>
      </c:layout>
      <c:lineChart>
        <c:grouping val="standard"/>
        <c:varyColors val="0"/>
        <c:ser>
          <c:idx val="1"/>
          <c:order val="0"/>
          <c:tx>
            <c:strRef>
              <c:f>'MP 927'!$C$4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'MP 927'!$B$19:$B$31</c:f>
              <c:numCache>
                <c:formatCode>General</c:formatCode>
                <c:ptCount val="1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</c:numCache>
            </c:numRef>
          </c:cat>
          <c:val>
            <c:numRef>
              <c:f>'MP 927'!$C$19:$C$31</c:f>
              <c:numCache>
                <c:formatCode>0%</c:formatCode>
                <c:ptCount val="13"/>
                <c:pt idx="0">
                  <c:v>4.1083333333333334</c:v>
                </c:pt>
                <c:pt idx="1">
                  <c:v>4.5875000000000004</c:v>
                </c:pt>
                <c:pt idx="2">
                  <c:v>4.1541666666666668</c:v>
                </c:pt>
                <c:pt idx="3">
                  <c:v>4.7</c:v>
                </c:pt>
                <c:pt idx="4">
                  <c:v>4.1208333333333336</c:v>
                </c:pt>
                <c:pt idx="5">
                  <c:v>3.375</c:v>
                </c:pt>
                <c:pt idx="6">
                  <c:v>3.4708333333333337</c:v>
                </c:pt>
                <c:pt idx="7">
                  <c:v>2.9708333333333332</c:v>
                </c:pt>
                <c:pt idx="8">
                  <c:v>2.9</c:v>
                </c:pt>
                <c:pt idx="9">
                  <c:v>3.1</c:v>
                </c:pt>
                <c:pt idx="10">
                  <c:v>2.95</c:v>
                </c:pt>
                <c:pt idx="11">
                  <c:v>3.6</c:v>
                </c:pt>
                <c:pt idx="12">
                  <c:v>2.35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'MP 927'!$D$4</c:f>
              <c:strCache>
                <c:ptCount val="1"/>
                <c:pt idx="0">
                  <c:v>Schwefeldioxid (SO₂) kritischer Wert zum Schutz der Vegetation ab 2010 (39. BImSchV) (von 1999-2009: Grenzwert zum Schutz der Vegetation)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ash"/>
            </a:ln>
          </c:spPr>
          <c:marker>
            <c:symbol val="none"/>
          </c:marker>
          <c:cat>
            <c:numRef>
              <c:f>'MP 927'!$B$19:$B$31</c:f>
              <c:numCache>
                <c:formatCode>General</c:formatCode>
                <c:ptCount val="1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</c:numCache>
            </c:numRef>
          </c:cat>
          <c:val>
            <c:numRef>
              <c:f>'MP 927'!$D$19:$D$31</c:f>
              <c:numCache>
                <c:formatCode>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2400"/>
        <c:axId val="112116480"/>
      </c:lineChart>
      <c:catAx>
        <c:axId val="1121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116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116480"/>
        <c:scaling>
          <c:orientation val="minMax"/>
          <c:max val="4.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102400"/>
        <c:crosses val="autoZero"/>
        <c:crossBetween val="between"/>
        <c:majorUnit val="1.2"/>
        <c:min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87748317304096"/>
          <c:y val="7.3684494569135117E-2"/>
          <c:w val="0.35168761774751722"/>
          <c:h val="0.700002698406783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</xdr:colOff>
      <xdr:row>32</xdr:row>
      <xdr:rowOff>76200</xdr:rowOff>
    </xdr:from>
    <xdr:to>
      <xdr:col>8</xdr:col>
      <xdr:colOff>99060</xdr:colOff>
      <xdr:row>54</xdr:row>
      <xdr:rowOff>121920</xdr:rowOff>
    </xdr:to>
    <xdr:graphicFrame macro="">
      <xdr:nvGraphicFramePr>
        <xdr:cNvPr id="410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198120</xdr:colOff>
      <xdr:row>32</xdr:row>
      <xdr:rowOff>68580</xdr:rowOff>
    </xdr:from>
    <xdr:to>
      <xdr:col>15</xdr:col>
      <xdr:colOff>350520</xdr:colOff>
      <xdr:row>54</xdr:row>
      <xdr:rowOff>114300</xdr:rowOff>
    </xdr:to>
    <xdr:graphicFrame macro="">
      <xdr:nvGraphicFramePr>
        <xdr:cNvPr id="410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K4" sqref="K4"/>
    </sheetView>
  </sheetViews>
  <sheetFormatPr baseColWidth="10" defaultColWidth="11.5703125" defaultRowHeight="11.25" x14ac:dyDescent="0.2"/>
  <cols>
    <col min="1" max="1" width="2.85546875" style="3" customWidth="1"/>
    <col min="2" max="2" width="14.28515625" style="3" customWidth="1"/>
    <col min="3" max="3" width="16.5703125" style="3" customWidth="1"/>
    <col min="4" max="4" width="13.42578125" style="3" customWidth="1"/>
    <col min="5" max="5" width="5.28515625" style="22" customWidth="1"/>
    <col min="6" max="6" width="5.28515625" style="7" customWidth="1"/>
    <col min="7" max="7" width="5.85546875" style="3" customWidth="1"/>
    <col min="8" max="8" width="4.5703125" style="20" customWidth="1"/>
    <col min="9" max="9" width="4.5703125" style="3" customWidth="1"/>
    <col min="10" max="10" width="6.7109375" style="3" customWidth="1"/>
    <col min="11" max="11" width="7.42578125" style="3" customWidth="1"/>
    <col min="12" max="16384" width="11.5703125" style="3"/>
  </cols>
  <sheetData>
    <row r="1" spans="1:11" x14ac:dyDescent="0.2">
      <c r="B1" s="4"/>
      <c r="C1" s="4"/>
      <c r="D1" s="4"/>
      <c r="F1" s="21"/>
      <c r="G1" s="4"/>
      <c r="H1" s="5"/>
    </row>
    <row r="2" spans="1:11" ht="21.75" customHeight="1" x14ac:dyDescent="0.2">
      <c r="A2" s="6"/>
      <c r="B2" s="35" t="s">
        <v>2</v>
      </c>
      <c r="C2" s="36"/>
      <c r="D2" s="36"/>
      <c r="E2" s="23"/>
      <c r="H2" s="3"/>
      <c r="I2" s="2"/>
      <c r="J2" s="1"/>
      <c r="K2" s="1"/>
    </row>
    <row r="3" spans="1:11" ht="36.75" customHeight="1" x14ac:dyDescent="0.2">
      <c r="A3" s="6"/>
      <c r="B3" s="33" t="s">
        <v>1</v>
      </c>
      <c r="C3" s="34"/>
      <c r="D3" s="34"/>
      <c r="E3" s="23"/>
      <c r="H3" s="3"/>
      <c r="I3" s="2"/>
      <c r="J3" s="1"/>
      <c r="K3" s="1"/>
    </row>
    <row r="4" spans="1:11" ht="112.5" x14ac:dyDescent="0.2">
      <c r="A4" s="6"/>
      <c r="B4" s="26" t="s">
        <v>0</v>
      </c>
      <c r="C4" s="27" t="s">
        <v>3</v>
      </c>
      <c r="D4" s="31" t="s">
        <v>10</v>
      </c>
      <c r="E4" s="24"/>
      <c r="H4" s="3"/>
    </row>
    <row r="5" spans="1:11" x14ac:dyDescent="0.2">
      <c r="A5" s="6"/>
      <c r="B5" s="8">
        <v>1976</v>
      </c>
      <c r="C5" s="10">
        <v>82.166666666666671</v>
      </c>
      <c r="D5" s="10">
        <v>20</v>
      </c>
      <c r="E5" s="24"/>
      <c r="H5" s="3"/>
    </row>
    <row r="6" spans="1:11" x14ac:dyDescent="0.2">
      <c r="A6" s="6"/>
      <c r="B6" s="11">
        <v>1977</v>
      </c>
      <c r="C6" s="12">
        <v>91.75</v>
      </c>
      <c r="D6" s="12">
        <v>20</v>
      </c>
      <c r="E6" s="24"/>
      <c r="H6" s="3"/>
    </row>
    <row r="7" spans="1:11" x14ac:dyDescent="0.2">
      <c r="A7" s="6"/>
      <c r="B7" s="9">
        <v>1978</v>
      </c>
      <c r="C7" s="12">
        <v>83.083333333333329</v>
      </c>
      <c r="D7" s="12">
        <v>20</v>
      </c>
      <c r="E7" s="24"/>
      <c r="H7" s="3"/>
    </row>
    <row r="8" spans="1:11" x14ac:dyDescent="0.2">
      <c r="A8" s="6"/>
      <c r="B8" s="11">
        <v>1979</v>
      </c>
      <c r="C8" s="12">
        <v>94</v>
      </c>
      <c r="D8" s="12">
        <v>20</v>
      </c>
      <c r="E8" s="24"/>
      <c r="H8" s="3"/>
    </row>
    <row r="9" spans="1:11" x14ac:dyDescent="0.2">
      <c r="A9" s="6"/>
      <c r="B9" s="11">
        <v>1980</v>
      </c>
      <c r="C9" s="12">
        <v>82.416666666666671</v>
      </c>
      <c r="D9" s="12">
        <v>20</v>
      </c>
      <c r="E9" s="24"/>
      <c r="H9" s="3"/>
    </row>
    <row r="10" spans="1:11" x14ac:dyDescent="0.2">
      <c r="A10" s="6"/>
      <c r="B10" s="11">
        <v>1981</v>
      </c>
      <c r="C10" s="12">
        <v>67.5</v>
      </c>
      <c r="D10" s="12">
        <v>20</v>
      </c>
      <c r="E10" s="24"/>
      <c r="H10" s="3"/>
    </row>
    <row r="11" spans="1:11" x14ac:dyDescent="0.2">
      <c r="A11" s="6"/>
      <c r="B11" s="11">
        <v>1982</v>
      </c>
      <c r="C11" s="12">
        <v>69.416666666666671</v>
      </c>
      <c r="D11" s="12">
        <v>20</v>
      </c>
      <c r="E11" s="24"/>
      <c r="H11" s="3"/>
    </row>
    <row r="12" spans="1:11" x14ac:dyDescent="0.2">
      <c r="A12" s="6"/>
      <c r="B12" s="11">
        <v>1983</v>
      </c>
      <c r="C12" s="12">
        <v>59.416666666666664</v>
      </c>
      <c r="D12" s="12">
        <v>20</v>
      </c>
      <c r="E12" s="24"/>
      <c r="H12" s="3"/>
    </row>
    <row r="13" spans="1:11" x14ac:dyDescent="0.2">
      <c r="A13" s="6"/>
      <c r="B13" s="11">
        <v>1984</v>
      </c>
      <c r="C13" s="12">
        <v>58</v>
      </c>
      <c r="D13" s="12">
        <v>20</v>
      </c>
      <c r="E13" s="24"/>
      <c r="H13" s="3"/>
    </row>
    <row r="14" spans="1:11" x14ac:dyDescent="0.2">
      <c r="A14" s="6"/>
      <c r="B14" s="11">
        <v>1985</v>
      </c>
      <c r="C14" s="12">
        <v>62</v>
      </c>
      <c r="D14" s="12">
        <v>20</v>
      </c>
      <c r="E14" s="24"/>
      <c r="H14" s="3"/>
    </row>
    <row r="15" spans="1:11" x14ac:dyDescent="0.2">
      <c r="A15" s="6"/>
      <c r="B15" s="11">
        <v>1986</v>
      </c>
      <c r="C15" s="12">
        <v>59</v>
      </c>
      <c r="D15" s="12">
        <v>20</v>
      </c>
      <c r="E15" s="24"/>
      <c r="H15" s="3"/>
    </row>
    <row r="16" spans="1:11" x14ac:dyDescent="0.2">
      <c r="A16" s="6"/>
      <c r="B16" s="11">
        <v>1987</v>
      </c>
      <c r="C16" s="12">
        <v>72</v>
      </c>
      <c r="D16" s="12">
        <v>20</v>
      </c>
      <c r="E16" s="24"/>
      <c r="H16" s="3"/>
    </row>
    <row r="17" spans="1:8" x14ac:dyDescent="0.2">
      <c r="A17" s="6"/>
      <c r="B17" s="11">
        <v>1988</v>
      </c>
      <c r="C17" s="12">
        <v>47</v>
      </c>
      <c r="D17" s="12">
        <v>20</v>
      </c>
      <c r="E17" s="24"/>
      <c r="H17" s="3"/>
    </row>
    <row r="18" spans="1:8" s="13" customFormat="1" x14ac:dyDescent="0.2">
      <c r="B18" s="28"/>
      <c r="C18" s="29"/>
      <c r="D18" s="30"/>
      <c r="E18" s="25"/>
      <c r="F18" s="14"/>
    </row>
    <row r="19" spans="1:8" s="13" customFormat="1" x14ac:dyDescent="0.2">
      <c r="B19" s="15">
        <v>1976</v>
      </c>
      <c r="C19" s="16">
        <f t="shared" ref="C19:C31" si="0">C5/D5</f>
        <v>4.1083333333333334</v>
      </c>
      <c r="D19" s="16">
        <f t="shared" ref="D19:D31" si="1">D5/D5</f>
        <v>1</v>
      </c>
      <c r="E19" s="25"/>
      <c r="F19" s="14"/>
    </row>
    <row r="20" spans="1:8" s="13" customFormat="1" x14ac:dyDescent="0.2">
      <c r="B20" s="15">
        <v>1977</v>
      </c>
      <c r="C20" s="16">
        <f t="shared" si="0"/>
        <v>4.5875000000000004</v>
      </c>
      <c r="D20" s="16">
        <f t="shared" si="1"/>
        <v>1</v>
      </c>
      <c r="E20" s="25"/>
      <c r="F20" s="14"/>
    </row>
    <row r="21" spans="1:8" s="13" customFormat="1" x14ac:dyDescent="0.2">
      <c r="B21" s="15">
        <v>1978</v>
      </c>
      <c r="C21" s="16">
        <f t="shared" si="0"/>
        <v>4.1541666666666668</v>
      </c>
      <c r="D21" s="16">
        <f t="shared" si="1"/>
        <v>1</v>
      </c>
      <c r="E21" s="25"/>
      <c r="F21" s="14"/>
    </row>
    <row r="22" spans="1:8" s="13" customFormat="1" x14ac:dyDescent="0.2">
      <c r="B22" s="15">
        <v>1979</v>
      </c>
      <c r="C22" s="16">
        <f t="shared" si="0"/>
        <v>4.7</v>
      </c>
      <c r="D22" s="16">
        <f t="shared" si="1"/>
        <v>1</v>
      </c>
      <c r="E22" s="25"/>
      <c r="F22" s="14"/>
    </row>
    <row r="23" spans="1:8" s="13" customFormat="1" x14ac:dyDescent="0.2">
      <c r="B23" s="15">
        <v>1980</v>
      </c>
      <c r="C23" s="16">
        <f t="shared" si="0"/>
        <v>4.1208333333333336</v>
      </c>
      <c r="D23" s="16">
        <f t="shared" si="1"/>
        <v>1</v>
      </c>
      <c r="E23" s="25"/>
      <c r="F23" s="14"/>
    </row>
    <row r="24" spans="1:8" s="13" customFormat="1" x14ac:dyDescent="0.2">
      <c r="B24" s="15">
        <v>1981</v>
      </c>
      <c r="C24" s="16">
        <f t="shared" si="0"/>
        <v>3.375</v>
      </c>
      <c r="D24" s="16">
        <f t="shared" si="1"/>
        <v>1</v>
      </c>
      <c r="E24" s="25"/>
      <c r="F24" s="14"/>
    </row>
    <row r="25" spans="1:8" s="13" customFormat="1" x14ac:dyDescent="0.2">
      <c r="B25" s="15">
        <v>1982</v>
      </c>
      <c r="C25" s="16">
        <f t="shared" si="0"/>
        <v>3.4708333333333337</v>
      </c>
      <c r="D25" s="16">
        <f t="shared" si="1"/>
        <v>1</v>
      </c>
      <c r="E25" s="25"/>
      <c r="F25" s="14"/>
    </row>
    <row r="26" spans="1:8" s="13" customFormat="1" x14ac:dyDescent="0.2">
      <c r="B26" s="15">
        <v>1983</v>
      </c>
      <c r="C26" s="16">
        <f t="shared" si="0"/>
        <v>2.9708333333333332</v>
      </c>
      <c r="D26" s="16">
        <f t="shared" si="1"/>
        <v>1</v>
      </c>
      <c r="E26" s="25"/>
      <c r="F26" s="14"/>
    </row>
    <row r="27" spans="1:8" s="13" customFormat="1" x14ac:dyDescent="0.2">
      <c r="B27" s="15">
        <v>1984</v>
      </c>
      <c r="C27" s="16">
        <f t="shared" si="0"/>
        <v>2.9</v>
      </c>
      <c r="D27" s="16">
        <f t="shared" si="1"/>
        <v>1</v>
      </c>
      <c r="E27" s="25"/>
      <c r="F27" s="14"/>
    </row>
    <row r="28" spans="1:8" s="13" customFormat="1" x14ac:dyDescent="0.2">
      <c r="B28" s="15">
        <v>1985</v>
      </c>
      <c r="C28" s="16">
        <f t="shared" si="0"/>
        <v>3.1</v>
      </c>
      <c r="D28" s="16">
        <f t="shared" si="1"/>
        <v>1</v>
      </c>
      <c r="E28" s="25"/>
      <c r="F28" s="14"/>
    </row>
    <row r="29" spans="1:8" s="13" customFormat="1" x14ac:dyDescent="0.2">
      <c r="B29" s="15">
        <v>1986</v>
      </c>
      <c r="C29" s="16">
        <f t="shared" si="0"/>
        <v>2.95</v>
      </c>
      <c r="D29" s="16">
        <f t="shared" si="1"/>
        <v>1</v>
      </c>
      <c r="E29" s="25"/>
      <c r="F29" s="14"/>
    </row>
    <row r="30" spans="1:8" s="13" customFormat="1" x14ac:dyDescent="0.2">
      <c r="B30" s="15">
        <v>1987</v>
      </c>
      <c r="C30" s="16">
        <f t="shared" si="0"/>
        <v>3.6</v>
      </c>
      <c r="D30" s="16">
        <f t="shared" si="1"/>
        <v>1</v>
      </c>
      <c r="E30" s="25"/>
      <c r="F30" s="14"/>
    </row>
    <row r="31" spans="1:8" s="13" customFormat="1" x14ac:dyDescent="0.2">
      <c r="B31" s="17">
        <v>1988</v>
      </c>
      <c r="C31" s="18">
        <f t="shared" si="0"/>
        <v>2.35</v>
      </c>
      <c r="D31" s="18">
        <f t="shared" si="1"/>
        <v>1</v>
      </c>
      <c r="E31" s="24"/>
      <c r="F31" s="7"/>
      <c r="G31" s="3"/>
    </row>
    <row r="32" spans="1:8" x14ac:dyDescent="0.2">
      <c r="B32" s="19"/>
      <c r="C32" s="19"/>
      <c r="D32" s="19"/>
    </row>
    <row r="66" spans="2:3" ht="12" x14ac:dyDescent="0.2">
      <c r="B66" s="32" t="s">
        <v>4</v>
      </c>
      <c r="C66" s="32" t="s">
        <v>5</v>
      </c>
    </row>
    <row r="67" spans="2:3" ht="12" x14ac:dyDescent="0.2">
      <c r="B67" s="32" t="s">
        <v>6</v>
      </c>
      <c r="C67" s="32" t="s">
        <v>7</v>
      </c>
    </row>
    <row r="68" spans="2:3" ht="12" x14ac:dyDescent="0.2">
      <c r="B68" s="32" t="s">
        <v>8</v>
      </c>
      <c r="C68" s="32" t="s">
        <v>9</v>
      </c>
    </row>
  </sheetData>
  <mergeCells count="2">
    <mergeCell ref="B3:D3"/>
    <mergeCell ref="B2:D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D19:D31 C19:C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MP 927</vt:lpstr>
    </vt:vector>
  </TitlesOfParts>
  <Company>SenSUT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schnetgast</dc:creator>
  <cp:lastPrinted>2006-05-31T10:33:12Z</cp:lastPrinted>
  <dcterms:created xsi:type="dcterms:W3CDTF">2006-01-18T14:51:26Z</dcterms:created>
  <dcterms:modified xsi:type="dcterms:W3CDTF">2017-10-17T09:16:19Z</dcterms:modified>
</cp:coreProperties>
</file>